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tagroup.holding.corp\Отели ЮСТА\Служба МиП\КЦП\Центр продаж\Коммерческие предложения\2024\Мероприятия 2024\ОТКРЫТ_2024.04.22-2024.04.28_Синхронное\"/>
    </mc:Choice>
  </mc:AlternateContent>
  <bookViews>
    <workbookView xWindow="0" yWindow="0" windowWidth="28800" windowHeight="12000"/>
  </bookViews>
  <sheets>
    <sheet name="22-28 апреля_СП" sheetId="2" r:id="rId1"/>
  </sheets>
  <definedNames>
    <definedName name="_xlnm.Print_Area" localSheetId="0">'22-28 апреля_СП'!$A$34:$U$67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4" i="2" l="1"/>
  <c r="M54" i="2"/>
  <c r="J55" i="2" l="1"/>
  <c r="J56" i="2"/>
  <c r="J60" i="2" l="1"/>
  <c r="J59" i="2"/>
  <c r="J57" i="2" l="1"/>
  <c r="J58" i="2"/>
  <c r="J61" i="2"/>
  <c r="J62" i="2"/>
  <c r="J63" i="2"/>
  <c r="J64" i="2"/>
  <c r="J65" i="2"/>
  <c r="J54" i="2"/>
</calcChain>
</file>

<file path=xl/sharedStrings.xml><?xml version="1.0" encoding="utf-8"?>
<sst xmlns="http://schemas.openxmlformats.org/spreadsheetml/2006/main" count="101" uniqueCount="99">
  <si>
    <t>ФИО</t>
  </si>
  <si>
    <t>Руководитель команды:</t>
  </si>
  <si>
    <t>__________________________________</t>
  </si>
  <si>
    <t>Специалисты службы размещения:</t>
  </si>
  <si>
    <t xml:space="preserve"> - подать официальное подтверждение состава делегации на электронную почту (заполнив заявку, смотреть ниже);</t>
  </si>
  <si>
    <t>Адрес отеля в Екатеринбурге</t>
  </si>
  <si>
    <t>Название команды (если есть)</t>
  </si>
  <si>
    <t>Регион</t>
  </si>
  <si>
    <t>Нужен ли трансфер на встречу (да/нет)</t>
  </si>
  <si>
    <t>Нужен ли трансфер на проводы (да/нет)</t>
  </si>
  <si>
    <t>график приезда/ отъезда/ размещения команды / трансфер на встречу / трансфер на проводы</t>
  </si>
  <si>
    <t>день заезда в Отель</t>
  </si>
  <si>
    <t>день выезда из Отеля</t>
  </si>
  <si>
    <t>Заполняется если Нужен трансфер на встречу</t>
  </si>
  <si>
    <t>Дата приезда</t>
  </si>
  <si>
    <t>Время приезда</t>
  </si>
  <si>
    <t>(Ж/Д вокзал / Аэропорт)</t>
  </si>
  <si>
    <t>№ поезда / № рейса</t>
  </si>
  <si>
    <t>Заполняется если Нужен трансфер на проводы</t>
  </si>
  <si>
    <t>Дата отъезда</t>
  </si>
  <si>
    <t>Время отъезда</t>
  </si>
  <si>
    <t>Примечания</t>
  </si>
  <si>
    <t xml:space="preserve">Кол-во суток </t>
  </si>
  <si>
    <t>Наименование отеля проживания</t>
  </si>
  <si>
    <t>Общее количество человек</t>
  </si>
  <si>
    <t xml:space="preserve">Заявки для проживания и трансфера подаются по эл/почте и телефону:  </t>
  </si>
  <si>
    <t>категория размещения (1-местный, 2-местный, 3-местный)</t>
  </si>
  <si>
    <t>Удаленность от места проведения мероприятия</t>
  </si>
  <si>
    <t>13 км.</t>
  </si>
  <si>
    <t xml:space="preserve"> - с графиком движения транспорта (автобусных чартеров) до места соревнований и обратно можно будет ознакомиться при размещении в отеле проживания;</t>
  </si>
  <si>
    <t xml:space="preserve"> - другую интересующую Вас информацию по услугам в данных отелях можно узнать у специалиста по размещению и на сайтах отелей в интернете.</t>
  </si>
  <si>
    <t xml:space="preserve"> - при своевременной подаче заявки на размещение участники получают ответ по эл. почте, который и будет являтся подтверждением бронирования;</t>
  </si>
  <si>
    <t>Телефон:</t>
  </si>
  <si>
    <t>Эл/почта:</t>
  </si>
  <si>
    <t>ФИО специалиста:</t>
  </si>
  <si>
    <t>Маринс Парк Отель 3*</t>
  </si>
  <si>
    <t xml:space="preserve"> - сообщить свои прилётные-отлётные данные / данные о пребытии-отъезду на Вокзал;</t>
  </si>
  <si>
    <r>
      <t xml:space="preserve"> - оплатить безналичным расчетом за размещение, питание, </t>
    </r>
    <r>
      <rPr>
        <i/>
        <sz val="11"/>
        <color theme="1"/>
        <rFont val="Calibri"/>
        <family val="2"/>
        <charset val="204"/>
      </rPr>
      <t>транспорт (если заказываете дополнительно)</t>
    </r>
    <r>
      <rPr>
        <sz val="11"/>
        <color theme="1"/>
        <rFont val="Calibri"/>
        <family val="2"/>
        <charset val="204"/>
      </rPr>
      <t>.</t>
    </r>
  </si>
  <si>
    <t>выбрать из списка</t>
  </si>
  <si>
    <t>Контактное лицо, телефон</t>
  </si>
  <si>
    <t>10 км.</t>
  </si>
  <si>
    <t>20-30 минут в пути</t>
  </si>
  <si>
    <r>
      <rPr>
        <u/>
        <sz val="7"/>
        <color rgb="FF0000FF"/>
        <rFont val="Calibri"/>
        <family val="2"/>
        <charset val="204"/>
        <scheme val="minor"/>
      </rPr>
      <t>https://azimuthotels.com/</t>
    </r>
    <r>
      <rPr>
        <sz val="7"/>
        <color rgb="FF000000"/>
        <rFont val="Calibri"/>
        <family val="2"/>
        <charset val="204"/>
        <scheme val="minor"/>
      </rPr>
      <t xml:space="preserve">
Уютный отель располагается в пешей доступности от международного аэропорта Кольцово и предлагает гостям доступное и комфортное размещение. До центра: 20 км. </t>
    </r>
  </si>
  <si>
    <r>
      <rPr>
        <u/>
        <sz val="7"/>
        <color rgb="FF0000FF"/>
        <rFont val="Calibri"/>
        <family val="2"/>
        <charset val="204"/>
        <scheme val="minor"/>
      </rPr>
      <t>https://atlanticekaterinburg.ru/</t>
    </r>
    <r>
      <rPr>
        <sz val="7"/>
        <color rgb="FF000000"/>
        <rFont val="Calibri"/>
        <family val="2"/>
        <charset val="204"/>
        <scheme val="minor"/>
      </rPr>
      <t xml:space="preserve">
Отель категории 3*, подходящий как для семейного отдыха, так и для деловых визитов. Расположен в одном здании с Аквапарком "Лимпопо". До центра: 7 км.</t>
    </r>
  </si>
  <si>
    <t xml:space="preserve"> - после подтверждения бронирования необходимо внести предоплату: или по ссылке, или по счёту (бронь считается гарантированной только после оплаты);</t>
  </si>
  <si>
    <r>
      <t xml:space="preserve">Ранний заезд и поздний выезд оплачиваются дополнительно*: 
</t>
    </r>
    <r>
      <rPr>
        <sz val="10"/>
        <color theme="1"/>
        <rFont val="Arial"/>
        <family val="2"/>
        <charset val="204"/>
      </rPr>
      <t>Ранний заезд с 00:00 до 15:00 - 100% от стоимости номера
Поздний выезд с 12:00 до 18:00 - 50% от стоимости номера
Поздний выезд с 18:00 до 00:00 - 100% от стоимости номера</t>
    </r>
  </si>
  <si>
    <t xml:space="preserve"> </t>
  </si>
  <si>
    <r>
      <t xml:space="preserve">Расчётный час в отелях
</t>
    </r>
    <r>
      <rPr>
        <sz val="10"/>
        <color theme="1"/>
        <rFont val="Arial"/>
        <family val="2"/>
        <charset val="204"/>
      </rPr>
      <t>15:00 (по местному времени) заезд 
12:00 (по местному времени) выезд</t>
    </r>
  </si>
  <si>
    <r>
      <rPr>
        <b/>
        <i/>
        <sz val="9"/>
        <color rgb="FFC00000"/>
        <rFont val="Arial"/>
        <family val="2"/>
        <charset val="204"/>
      </rPr>
      <t>*Для  подтверждения раннего заезда / позднего выезда, с Вами свяжется специалист службы размещения</t>
    </r>
    <r>
      <rPr>
        <sz val="9"/>
        <color theme="1"/>
        <rFont val="Arial"/>
        <family val="2"/>
        <charset val="204"/>
      </rPr>
      <t xml:space="preserve">
В Отеле есть Багажная комната - услуга для Гостей Отеля бесплатная</t>
    </r>
  </si>
  <si>
    <t>Дата рождения (Д.М.Г)</t>
  </si>
  <si>
    <t>Заявка на трансфер (встреча)</t>
  </si>
  <si>
    <t>Заявка на трансфер (проводы)</t>
  </si>
  <si>
    <t>Аккредитованные Отели для размещения Гостей</t>
  </si>
  <si>
    <t>участник</t>
  </si>
  <si>
    <t>(Участник
Тренер
Судья)</t>
  </si>
  <si>
    <t>1-местный</t>
  </si>
  <si>
    <t>нужен ранний заезд</t>
  </si>
  <si>
    <t>Аэропорт</t>
  </si>
  <si>
    <t>SU 1414</t>
  </si>
  <si>
    <t>ЖД Вокзал</t>
  </si>
  <si>
    <t>Пример</t>
  </si>
  <si>
    <t>Отель А-Отель 3*</t>
  </si>
  <si>
    <t xml:space="preserve"> -</t>
  </si>
  <si>
    <t>1-местный
руб/сутки</t>
  </si>
  <si>
    <t>2-местный
руб/сутки</t>
  </si>
  <si>
    <t>3-местный
руб/сутки</t>
  </si>
  <si>
    <t>* Номер оплачивается за двоих/троих/четверых человек, даже при одноместном размещении!</t>
  </si>
  <si>
    <t>пл. Бахчиванджи д.3</t>
  </si>
  <si>
    <t>ул. Щербакова д.2</t>
  </si>
  <si>
    <t>ВЫЖНЫЕ УСЛОВИЯ БРОНИРОВАНИЯ:</t>
  </si>
  <si>
    <t>Максим 2*</t>
  </si>
  <si>
    <t>Визави 3*</t>
  </si>
  <si>
    <t>ПРИМЕР: Иванов Иван Иванович</t>
  </si>
  <si>
    <t xml:space="preserve">Заявки для проживания и трансфера на встречу/проводы подаются в срок до: </t>
  </si>
  <si>
    <t>Центральный 3*</t>
  </si>
  <si>
    <t xml:space="preserve"> - транспорт до места проведения соревнований и обратно предоставляется для делегаций проживающих только в аккредитованных отелях;</t>
  </si>
  <si>
    <r>
      <t xml:space="preserve">Размещение участников 
</t>
    </r>
    <r>
      <rPr>
        <b/>
        <sz val="14"/>
        <color rgb="FF0000FF"/>
        <rFont val="Arial"/>
        <family val="2"/>
        <charset val="204"/>
      </rPr>
      <t>Чемпионат России по синхронному плаванию (г.Екатеринбург, 22.04.2024-28.04.2024)</t>
    </r>
  </si>
  <si>
    <t>телефон: +7(343)312-37-37 доб.4107 эл/почта: bron3@ustagroup.ru</t>
  </si>
  <si>
    <t>1-местный
с доп.местом
руб/сутки</t>
  </si>
  <si>
    <t>2-местный
с доп.местом
руб/сутки</t>
  </si>
  <si>
    <t>3 000,00 /
4 100,00</t>
  </si>
  <si>
    <t>22-28 апреля 2024</t>
  </si>
  <si>
    <t>Атлантик 3*</t>
  </si>
  <si>
    <t>15-25 минут в пути</t>
  </si>
  <si>
    <t>ВНИМАНИЕ: делегации должны не позднее 10 апреля 2024 года:</t>
  </si>
  <si>
    <t>Янченко Анна / Кожин Дмитрий</t>
  </si>
  <si>
    <t xml:space="preserve"> +7(343)312-37-37 доб.4107 / доб.4119</t>
  </si>
  <si>
    <t>bron3@ustagroup.ru</t>
  </si>
  <si>
    <r>
      <rPr>
        <b/>
        <sz val="15"/>
        <color theme="1"/>
        <rFont val="Arial"/>
        <family val="2"/>
        <charset val="204"/>
      </rPr>
      <t xml:space="preserve">ЗАЯВКА на размещение </t>
    </r>
    <r>
      <rPr>
        <b/>
        <sz val="11"/>
        <color theme="1"/>
        <rFont val="Arial"/>
        <family val="2"/>
        <charset val="204"/>
      </rPr>
      <t xml:space="preserve">(является официальным подтверждением состава делегации). </t>
    </r>
    <r>
      <rPr>
        <b/>
        <sz val="11"/>
        <color rgb="FFC00000"/>
        <rFont val="Arial"/>
        <family val="2"/>
        <charset val="204"/>
      </rPr>
      <t>ПОДАЁТСЯ НЕ ПОЗДНЕЕ 10.04.2024</t>
    </r>
  </si>
  <si>
    <t>(ФИО:____________________________)</t>
  </si>
  <si>
    <t>(подпись)</t>
  </si>
  <si>
    <t>Стоимость указана в рублях за сутки проживания, за номер (не за человека).</t>
  </si>
  <si>
    <t>с "27" марта 2024 года по "10" апреля 2024 года</t>
  </si>
  <si>
    <t>Формы оплаты и отчетность:</t>
  </si>
  <si>
    <t xml:space="preserve"> - оплата до 10 апреля 2024 года возможна любым из способов: оплата по ссылке; наличными при размещении; по безналичному расчету по счёту;</t>
  </si>
  <si>
    <t xml:space="preserve"> - отчетные документы необходимо будет забрать на стойке ресепшн Отеля проживания по выезду</t>
  </si>
  <si>
    <t xml:space="preserve"> - наличный расчёт: чек и счёт забирать с ресепшн Отеля проживания;</t>
  </si>
  <si>
    <t xml:space="preserve"> - оплата по ссылке: чек придёт на эл/почту, указанную при регистрации; Акт забирать с ресепшн Отеля проживания; </t>
  </si>
  <si>
    <t xml:space="preserve"> - безналичный расчет: Акт и Договор (по запросу) забирать с ресепшн Отеля проживания.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</si>
</sst>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5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sz val="11"/>
      <color theme="1"/>
      <name val="Calibri"/>
      <family val="2"/>
      <charset val="204"/>
    </font>
    <font>
      <b/>
      <i/>
      <sz val="10"/>
      <color theme="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FF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9"/>
      <name val="Arial"/>
      <family val="2"/>
      <charset val="204"/>
    </font>
    <font>
      <sz val="8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sz val="7"/>
      <color rgb="FF000000"/>
      <name val="Calibri"/>
      <family val="2"/>
      <charset val="204"/>
      <scheme val="minor"/>
    </font>
    <font>
      <u/>
      <sz val="7"/>
      <color rgb="FF0000FF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i/>
      <sz val="9"/>
      <color rgb="FFC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i/>
      <sz val="10"/>
      <color rgb="FFC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1"/>
      <color rgb="FF0000FF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8"/>
      <color rgb="FFC00000"/>
      <name val="Arial"/>
      <family val="2"/>
      <charset val="204"/>
    </font>
    <font>
      <sz val="11"/>
      <color theme="0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F9FD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26" fillId="0" borderId="2"/>
    <xf numFmtId="0" fontId="17" fillId="0" borderId="2" applyNumberFormat="0" applyFill="0" applyBorder="0" applyAlignment="0" applyProtection="0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  <xf numFmtId="0" fontId="26" fillId="0" borderId="2"/>
  </cellStyleXfs>
  <cellXfs count="188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2" xfId="0" applyFont="1" applyFill="1" applyBorder="1"/>
    <xf numFmtId="0" fontId="0" fillId="0" borderId="0" xfId="0" applyFont="1" applyFill="1" applyAlignment="1"/>
    <xf numFmtId="0" fontId="9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Font="1" applyAlignment="1"/>
    <xf numFmtId="0" fontId="13" fillId="2" borderId="3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top" wrapText="1"/>
    </xf>
    <xf numFmtId="0" fontId="5" fillId="0" borderId="2" xfId="0" applyFont="1" applyBorder="1" applyAlignment="1"/>
    <xf numFmtId="0" fontId="0" fillId="0" borderId="2" xfId="0" applyFont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0" fillId="0" borderId="2" xfId="0" applyFont="1" applyFill="1" applyBorder="1"/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25" fillId="0" borderId="0" xfId="0" applyFont="1" applyAlignment="1"/>
    <xf numFmtId="0" fontId="0" fillId="0" borderId="2" xfId="0" applyFont="1" applyFill="1" applyBorder="1" applyAlignment="1"/>
    <xf numFmtId="0" fontId="14" fillId="0" borderId="0" xfId="0" applyFont="1" applyAlignment="1">
      <alignment horizontal="right" wrapText="1"/>
    </xf>
    <xf numFmtId="0" fontId="0" fillId="0" borderId="0" xfId="0" applyFont="1" applyAlignment="1"/>
    <xf numFmtId="0" fontId="33" fillId="0" borderId="2" xfId="0" applyFont="1" applyBorder="1" applyAlignment="1"/>
    <xf numFmtId="0" fontId="3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7" fillId="0" borderId="2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36" fillId="0" borderId="2" xfId="2" applyFont="1" applyBorder="1" applyAlignment="1">
      <alignment horizontal="left" vertical="center" wrapText="1"/>
    </xf>
    <xf numFmtId="0" fontId="38" fillId="0" borderId="2" xfId="2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4" fontId="42" fillId="4" borderId="3" xfId="0" applyNumberFormat="1" applyFont="1" applyFill="1" applyBorder="1" applyAlignment="1">
      <alignment horizontal="left"/>
    </xf>
    <xf numFmtId="0" fontId="42" fillId="4" borderId="8" xfId="0" applyFont="1" applyFill="1" applyBorder="1" applyAlignment="1">
      <alignment horizontal="left"/>
    </xf>
    <xf numFmtId="0" fontId="43" fillId="4" borderId="2" xfId="0" applyFont="1" applyFill="1" applyBorder="1"/>
    <xf numFmtId="14" fontId="42" fillId="4" borderId="7" xfId="0" applyNumberFormat="1" applyFont="1" applyFill="1" applyBorder="1" applyAlignment="1">
      <alignment horizontal="left"/>
    </xf>
    <xf numFmtId="20" fontId="42" fillId="4" borderId="3" xfId="0" applyNumberFormat="1" applyFont="1" applyFill="1" applyBorder="1" applyAlignment="1">
      <alignment horizontal="left"/>
    </xf>
    <xf numFmtId="0" fontId="42" fillId="4" borderId="2" xfId="0" applyFont="1" applyFill="1" applyBorder="1" applyAlignment="1">
      <alignment horizontal="left"/>
    </xf>
    <xf numFmtId="0" fontId="44" fillId="4" borderId="0" xfId="0" applyFont="1" applyFill="1" applyAlignment="1"/>
    <xf numFmtId="0" fontId="46" fillId="0" borderId="0" xfId="0" applyFont="1" applyAlignment="1"/>
    <xf numFmtId="0" fontId="41" fillId="2" borderId="18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4" fontId="35" fillId="0" borderId="5" xfId="0" applyNumberFormat="1" applyFont="1" applyBorder="1" applyAlignment="1">
      <alignment horizontal="center" vertical="center" wrapText="1"/>
    </xf>
    <xf numFmtId="4" fontId="45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8" fillId="0" borderId="6" xfId="2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24" fillId="0" borderId="10" xfId="2" applyFont="1" applyBorder="1" applyAlignment="1">
      <alignment horizontal="left" vertical="center" wrapText="1"/>
    </xf>
    <xf numFmtId="0" fontId="28" fillId="0" borderId="11" xfId="2" applyFont="1" applyBorder="1" applyAlignment="1">
      <alignment horizontal="left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5" fillId="0" borderId="2" xfId="0" applyFont="1" applyBorder="1"/>
    <xf numFmtId="0" fontId="5" fillId="0" borderId="0" xfId="0" applyFont="1" applyAlignment="1"/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/>
    <xf numFmtId="0" fontId="50" fillId="4" borderId="7" xfId="0" applyFont="1" applyFill="1" applyBorder="1" applyAlignment="1">
      <alignment horizontal="left"/>
    </xf>
    <xf numFmtId="0" fontId="0" fillId="0" borderId="0" xfId="0" applyFont="1" applyAlignment="1"/>
    <xf numFmtId="0" fontId="40" fillId="0" borderId="2" xfId="4" applyFont="1" applyFill="1" applyBorder="1" applyAlignment="1">
      <alignment horizontal="left" vertical="center" wrapText="1"/>
    </xf>
    <xf numFmtId="0" fontId="40" fillId="0" borderId="2" xfId="7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4" borderId="3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0" fillId="2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0" fillId="0" borderId="0" xfId="0" applyFont="1" applyAlignment="1"/>
    <xf numFmtId="0" fontId="31" fillId="0" borderId="0" xfId="0" applyFont="1" applyAlignment="1"/>
    <xf numFmtId="0" fontId="3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/>
    <xf numFmtId="14" fontId="42" fillId="0" borderId="2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2" fillId="0" borderId="29" xfId="0" applyFont="1" applyFill="1" applyBorder="1" applyAlignment="1">
      <alignment horizontal="left"/>
    </xf>
    <xf numFmtId="14" fontId="42" fillId="0" borderId="28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14" fontId="42" fillId="4" borderId="28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3" fillId="2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2" fillId="4" borderId="2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0" borderId="3" xfId="0" applyFont="1" applyBorder="1" applyAlignment="1"/>
    <xf numFmtId="0" fontId="0" fillId="0" borderId="8" xfId="0" applyFont="1" applyBorder="1" applyAlignment="1"/>
    <xf numFmtId="0" fontId="9" fillId="0" borderId="9" xfId="0" applyFont="1" applyBorder="1" applyAlignment="1">
      <alignment horizontal="left"/>
    </xf>
    <xf numFmtId="0" fontId="5" fillId="0" borderId="10" xfId="0" applyFont="1" applyBorder="1" applyAlignment="1"/>
    <xf numFmtId="0" fontId="0" fillId="0" borderId="11" xfId="0" applyFont="1" applyBorder="1" applyAlignme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/>
    <xf numFmtId="0" fontId="0" fillId="0" borderId="0" xfId="0" applyFont="1" applyAlignment="1"/>
    <xf numFmtId="0" fontId="12" fillId="0" borderId="10" xfId="2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6" fillId="0" borderId="9" xfId="2" applyFont="1" applyBorder="1" applyAlignment="1">
      <alignment horizontal="left" vertical="center" wrapText="1"/>
    </xf>
    <xf numFmtId="0" fontId="38" fillId="0" borderId="10" xfId="2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5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12" fillId="0" borderId="5" xfId="2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/>
    </xf>
    <xf numFmtId="0" fontId="40" fillId="2" borderId="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vertical="center"/>
    </xf>
    <xf numFmtId="0" fontId="29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36" fillId="0" borderId="4" xfId="2" applyFont="1" applyBorder="1" applyAlignment="1">
      <alignment horizontal="left" vertical="center" wrapText="1"/>
    </xf>
    <xf numFmtId="0" fontId="38" fillId="0" borderId="5" xfId="2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8" xfId="0" applyFont="1" applyFill="1" applyBorder="1" applyAlignment="1"/>
    <xf numFmtId="0" fontId="5" fillId="4" borderId="19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0" fillId="4" borderId="8" xfId="0" applyFont="1" applyFill="1" applyBorder="1" applyAlignment="1"/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11" xfId="0" applyFont="1" applyFill="1" applyBorder="1" applyAlignment="1"/>
  </cellXfs>
  <cellStyles count="13">
    <cellStyle name="Гиперссылка" xfId="1" builtinId="8"/>
    <cellStyle name="Гиперссылка 2" xfId="3"/>
    <cellStyle name="Обычный" xfId="0" builtinId="0"/>
    <cellStyle name="Обычный 10" xfId="11"/>
    <cellStyle name="Обычный 11" xfId="12"/>
    <cellStyle name="Обычный 2" xfId="2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colors>
    <mruColors>
      <color rgb="FF0000FF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inghotels@usta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19"/>
  <sheetViews>
    <sheetView tabSelected="1" zoomScale="130" zoomScaleNormal="130" workbookViewId="0">
      <selection activeCell="K17" sqref="K17"/>
    </sheetView>
  </sheetViews>
  <sheetFormatPr defaultColWidth="12.625" defaultRowHeight="15" customHeight="1" x14ac:dyDescent="0.2"/>
  <cols>
    <col min="1" max="1" width="2.375" bestFit="1" customWidth="1"/>
    <col min="2" max="2" width="23.25" customWidth="1"/>
    <col min="3" max="3" width="10.625" customWidth="1"/>
    <col min="4" max="4" width="10.625" style="96" customWidth="1"/>
    <col min="5" max="5" width="10.625" style="28" customWidth="1"/>
    <col min="6" max="6" width="10.625" style="96" customWidth="1"/>
    <col min="7" max="7" width="10.625" customWidth="1"/>
    <col min="8" max="8" width="12.625" customWidth="1"/>
    <col min="9" max="9" width="12.625" style="6" customWidth="1"/>
    <col min="10" max="10" width="7.5" style="17" customWidth="1"/>
    <col min="11" max="11" width="17.75" style="17" customWidth="1"/>
    <col min="12" max="12" width="1.625" style="17" customWidth="1"/>
    <col min="13" max="16" width="11.625" style="17" customWidth="1"/>
    <col min="17" max="17" width="1.625" style="17" customWidth="1"/>
    <col min="18" max="21" width="11.625" style="17" customWidth="1"/>
    <col min="22" max="22" width="7.625" customWidth="1"/>
    <col min="23" max="23" width="21.625" customWidth="1"/>
    <col min="24" max="40" width="7.625" customWidth="1"/>
  </cols>
  <sheetData>
    <row r="1" spans="2:24" ht="5.0999999999999996" customHeight="1" x14ac:dyDescent="0.2"/>
    <row r="2" spans="2:24" ht="40.5" customHeight="1" x14ac:dyDescent="0.25">
      <c r="B2" s="129" t="s">
        <v>76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27"/>
      <c r="R2" s="27"/>
      <c r="S2" s="27"/>
      <c r="T2" s="27"/>
      <c r="U2" s="27"/>
    </row>
    <row r="3" spans="2:24" ht="13.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4" x14ac:dyDescent="0.25">
      <c r="B4" s="133" t="s">
        <v>73</v>
      </c>
      <c r="C4" s="134"/>
      <c r="D4" s="134"/>
      <c r="E4" s="134"/>
      <c r="F4" s="134"/>
      <c r="G4" s="134"/>
      <c r="H4" s="134"/>
      <c r="I4" s="33" t="s">
        <v>92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2:24" ht="14.25" customHeight="1" x14ac:dyDescent="0.25">
      <c r="B5" s="133" t="s">
        <v>25</v>
      </c>
      <c r="C5" s="134"/>
      <c r="D5" s="134"/>
      <c r="E5" s="134"/>
      <c r="F5" s="134"/>
      <c r="G5" s="134"/>
      <c r="H5" s="134"/>
      <c r="I5" s="33" t="s">
        <v>77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4" s="9" customFormat="1" ht="5.0999999999999996" customHeight="1" x14ac:dyDescent="0.2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4" x14ac:dyDescent="0.25">
      <c r="B7" s="34" t="s">
        <v>52</v>
      </c>
      <c r="C7" s="11"/>
      <c r="D7" s="14"/>
      <c r="E7" s="14"/>
      <c r="F7" s="14"/>
      <c r="G7" s="11"/>
      <c r="H7" s="11"/>
      <c r="I7" s="3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37"/>
    </row>
    <row r="8" spans="2:24" s="50" customFormat="1" ht="5.0999999999999996" customHeight="1" thickBot="1" x14ac:dyDescent="0.3">
      <c r="B8" s="52"/>
      <c r="C8" s="53"/>
      <c r="D8" s="53"/>
      <c r="E8" s="54"/>
      <c r="F8" s="54"/>
      <c r="G8" s="55"/>
      <c r="H8" s="56"/>
      <c r="I8" s="57"/>
      <c r="J8" s="57"/>
      <c r="K8" s="57"/>
      <c r="L8" s="58"/>
      <c r="M8" s="58"/>
      <c r="N8" s="58"/>
      <c r="O8" s="58"/>
      <c r="P8" s="58"/>
      <c r="Q8" s="35"/>
      <c r="R8" s="35"/>
      <c r="S8" s="35"/>
      <c r="T8" s="35"/>
      <c r="U8" s="35"/>
      <c r="V8" s="37"/>
      <c r="X8" s="2"/>
    </row>
    <row r="9" spans="2:24" s="50" customFormat="1" ht="34.5" thickBot="1" x14ac:dyDescent="0.3">
      <c r="B9" s="83" t="s">
        <v>81</v>
      </c>
      <c r="C9" s="72" t="s">
        <v>63</v>
      </c>
      <c r="D9" s="102" t="s">
        <v>78</v>
      </c>
      <c r="E9" s="72" t="s">
        <v>64</v>
      </c>
      <c r="F9" s="102" t="s">
        <v>79</v>
      </c>
      <c r="G9" s="72" t="s">
        <v>65</v>
      </c>
      <c r="H9" s="144" t="s">
        <v>5</v>
      </c>
      <c r="I9" s="145"/>
      <c r="J9" s="146" t="s">
        <v>27</v>
      </c>
      <c r="K9" s="147"/>
      <c r="L9" s="58"/>
      <c r="M9" s="58"/>
      <c r="N9" s="58"/>
      <c r="O9" s="58"/>
      <c r="P9" s="58"/>
      <c r="Q9" s="35"/>
      <c r="R9" s="35"/>
      <c r="S9" s="35"/>
      <c r="T9" s="35"/>
      <c r="U9" s="35"/>
      <c r="V9" s="37"/>
      <c r="W9" s="91" t="s">
        <v>35</v>
      </c>
      <c r="X9" s="2"/>
    </row>
    <row r="10" spans="2:24" s="50" customFormat="1" ht="26.1" customHeight="1" x14ac:dyDescent="0.25">
      <c r="B10" s="73" t="s">
        <v>82</v>
      </c>
      <c r="C10" s="74" t="s">
        <v>80</v>
      </c>
      <c r="D10" s="74">
        <v>4000</v>
      </c>
      <c r="E10" s="74">
        <v>4500</v>
      </c>
      <c r="F10" s="74">
        <v>6000</v>
      </c>
      <c r="G10" s="75">
        <v>6000</v>
      </c>
      <c r="H10" s="152" t="s">
        <v>68</v>
      </c>
      <c r="I10" s="153"/>
      <c r="J10" s="76" t="s">
        <v>28</v>
      </c>
      <c r="K10" s="77" t="s">
        <v>41</v>
      </c>
      <c r="L10" s="58"/>
      <c r="M10" s="175" t="s">
        <v>43</v>
      </c>
      <c r="N10" s="176"/>
      <c r="O10" s="176"/>
      <c r="P10" s="176"/>
      <c r="Q10" s="177"/>
      <c r="R10" s="177"/>
      <c r="S10" s="177"/>
      <c r="T10" s="177"/>
      <c r="U10" s="178"/>
      <c r="V10" s="37"/>
      <c r="W10" s="92" t="s">
        <v>70</v>
      </c>
      <c r="X10" s="2"/>
    </row>
    <row r="11" spans="2:24" s="50" customFormat="1" ht="26.1" customHeight="1" thickBot="1" x14ac:dyDescent="0.3">
      <c r="B11" s="78" t="s">
        <v>61</v>
      </c>
      <c r="C11" s="79">
        <v>3350</v>
      </c>
      <c r="D11" s="79" t="s">
        <v>62</v>
      </c>
      <c r="E11" s="79">
        <v>4650</v>
      </c>
      <c r="F11" s="79">
        <v>6300</v>
      </c>
      <c r="G11" s="80">
        <v>6300</v>
      </c>
      <c r="H11" s="135" t="s">
        <v>67</v>
      </c>
      <c r="I11" s="136"/>
      <c r="J11" s="81" t="s">
        <v>40</v>
      </c>
      <c r="K11" s="82" t="s">
        <v>83</v>
      </c>
      <c r="L11" s="58"/>
      <c r="M11" s="137" t="s">
        <v>42</v>
      </c>
      <c r="N11" s="138"/>
      <c r="O11" s="138"/>
      <c r="P11" s="138"/>
      <c r="Q11" s="139"/>
      <c r="R11" s="139"/>
      <c r="S11" s="139"/>
      <c r="T11" s="139"/>
      <c r="U11" s="140"/>
      <c r="V11" s="37"/>
      <c r="W11" s="93" t="s">
        <v>71</v>
      </c>
      <c r="X11" s="2"/>
    </row>
    <row r="12" spans="2:24" s="50" customFormat="1" ht="15" customHeight="1" x14ac:dyDescent="0.25">
      <c r="B12" s="71" t="s">
        <v>91</v>
      </c>
      <c r="C12" s="53"/>
      <c r="D12" s="53"/>
      <c r="E12" s="54"/>
      <c r="F12" s="54"/>
      <c r="G12" s="55"/>
      <c r="H12" s="56"/>
      <c r="I12" s="57"/>
      <c r="J12" s="57"/>
      <c r="K12" s="57"/>
      <c r="L12" s="58"/>
      <c r="M12" s="58"/>
      <c r="N12" s="58"/>
      <c r="O12" s="58"/>
      <c r="P12" s="58"/>
      <c r="Q12" s="35"/>
      <c r="R12" s="35"/>
      <c r="S12" s="35"/>
      <c r="T12" s="35"/>
      <c r="U12" s="35"/>
      <c r="V12" s="37"/>
      <c r="W12" s="93" t="s">
        <v>74</v>
      </c>
      <c r="X12" s="2"/>
    </row>
    <row r="13" spans="2:24" ht="15" customHeight="1" x14ac:dyDescent="0.25">
      <c r="B13" s="36" t="s">
        <v>66</v>
      </c>
    </row>
    <row r="14" spans="2:24" s="50" customFormat="1" ht="5.0999999999999996" customHeight="1" x14ac:dyDescent="0.25">
      <c r="B14" s="52"/>
      <c r="C14" s="53"/>
      <c r="D14" s="53"/>
      <c r="E14" s="54"/>
      <c r="F14" s="54"/>
      <c r="G14" s="55"/>
      <c r="H14" s="56"/>
      <c r="I14" s="57"/>
      <c r="J14" s="57"/>
      <c r="K14" s="57"/>
      <c r="L14" s="58"/>
      <c r="M14" s="58"/>
      <c r="N14" s="58"/>
      <c r="O14" s="58"/>
      <c r="P14" s="58"/>
      <c r="Q14" s="35"/>
      <c r="R14" s="35"/>
      <c r="S14" s="35"/>
      <c r="T14" s="35"/>
      <c r="U14" s="35"/>
      <c r="V14" s="37"/>
      <c r="X14" s="2"/>
    </row>
    <row r="15" spans="2:24" s="19" customFormat="1" ht="5.0999999999999996" customHeight="1" x14ac:dyDescent="0.25">
      <c r="B15" s="36"/>
      <c r="D15" s="96"/>
      <c r="E15" s="28"/>
      <c r="F15" s="96"/>
    </row>
    <row r="16" spans="2:24" s="50" customFormat="1" ht="15" customHeight="1" x14ac:dyDescent="0.25">
      <c r="B16" s="84" t="s">
        <v>69</v>
      </c>
      <c r="D16" s="96"/>
      <c r="F16" s="96"/>
    </row>
    <row r="17" spans="2:24" x14ac:dyDescent="0.25">
      <c r="B17" s="43" t="s">
        <v>31</v>
      </c>
      <c r="C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4" s="28" customFormat="1" x14ac:dyDescent="0.25">
      <c r="B18" s="44" t="s">
        <v>44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4" s="90" customFormat="1" x14ac:dyDescent="0.25">
      <c r="B19" s="45" t="s">
        <v>75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2:24" x14ac:dyDescent="0.25">
      <c r="B20" s="44" t="s">
        <v>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4" x14ac:dyDescent="0.2">
      <c r="B21" s="4" t="s">
        <v>30</v>
      </c>
      <c r="C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X21" s="4"/>
    </row>
    <row r="22" spans="2:24" ht="5.0999999999999996" customHeight="1" x14ac:dyDescent="0.2">
      <c r="B22" s="3"/>
      <c r="C22" s="3"/>
      <c r="D22" s="97"/>
      <c r="E22" s="30"/>
      <c r="F22" s="97"/>
      <c r="G22" s="3"/>
      <c r="H22" s="3"/>
      <c r="I22" s="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4"/>
    </row>
    <row r="23" spans="2:24" x14ac:dyDescent="0.2">
      <c r="B23" s="106" t="s">
        <v>84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X23" s="4"/>
    </row>
    <row r="24" spans="2:24" ht="15.75" customHeight="1" x14ac:dyDescent="0.2">
      <c r="B24" s="107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X24" s="4"/>
    </row>
    <row r="25" spans="2:24" ht="15.75" customHeight="1" x14ac:dyDescent="0.2">
      <c r="B25" s="4" t="s">
        <v>36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X25" s="4"/>
    </row>
    <row r="26" spans="2:24" ht="15.75" customHeight="1" x14ac:dyDescent="0.2">
      <c r="B26" s="4" t="s">
        <v>37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X26" s="4"/>
    </row>
    <row r="27" spans="2:24" s="104" customFormat="1" ht="15.75" customHeight="1" x14ac:dyDescent="0.2">
      <c r="B27" s="106" t="s">
        <v>93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X27" s="4"/>
    </row>
    <row r="28" spans="2:24" s="104" customFormat="1" ht="15.75" customHeight="1" x14ac:dyDescent="0.2">
      <c r="B28" s="4" t="s">
        <v>94</v>
      </c>
      <c r="X28" s="4"/>
    </row>
    <row r="29" spans="2:24" s="104" customFormat="1" ht="15.75" customHeight="1" x14ac:dyDescent="0.2">
      <c r="B29" s="4" t="s">
        <v>95</v>
      </c>
      <c r="X29" s="4"/>
    </row>
    <row r="30" spans="2:24" s="104" customFormat="1" ht="15.75" customHeight="1" x14ac:dyDescent="0.25">
      <c r="B30" s="4"/>
      <c r="C30" s="109" t="s">
        <v>96</v>
      </c>
      <c r="X30" s="4"/>
    </row>
    <row r="31" spans="2:24" s="104" customFormat="1" ht="15.75" customHeight="1" x14ac:dyDescent="0.25">
      <c r="B31" s="4"/>
      <c r="C31" s="109" t="s">
        <v>97</v>
      </c>
      <c r="X31" s="4"/>
    </row>
    <row r="32" spans="2:24" s="104" customFormat="1" ht="15.75" customHeight="1" x14ac:dyDescent="0.25">
      <c r="B32" s="4"/>
      <c r="C32" s="109" t="s">
        <v>98</v>
      </c>
      <c r="X32" s="4"/>
    </row>
    <row r="33" spans="2:24" ht="13.5" customHeight="1" x14ac:dyDescent="0.25">
      <c r="B33" s="108"/>
      <c r="C33" s="109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X33" s="4"/>
    </row>
    <row r="34" spans="2:24" ht="18.75" customHeight="1" x14ac:dyDescent="0.3">
      <c r="B34" s="156" t="s">
        <v>3</v>
      </c>
      <c r="C34" s="134"/>
      <c r="D34" s="134"/>
      <c r="E34" s="134"/>
      <c r="F34" s="134"/>
      <c r="G34" s="134"/>
      <c r="H34" s="134"/>
    </row>
    <row r="35" spans="2:24" s="19" customFormat="1" ht="15.75" customHeight="1" x14ac:dyDescent="0.25">
      <c r="B35" s="38" t="s">
        <v>34</v>
      </c>
      <c r="C35" s="33" t="s">
        <v>85</v>
      </c>
      <c r="D35" s="33"/>
      <c r="E35" s="33"/>
      <c r="F35" s="33"/>
    </row>
    <row r="36" spans="2:24" s="19" customFormat="1" ht="15.75" customHeight="1" x14ac:dyDescent="0.25">
      <c r="B36" s="38" t="s">
        <v>32</v>
      </c>
      <c r="C36" s="33" t="s">
        <v>86</v>
      </c>
      <c r="D36" s="33"/>
      <c r="E36" s="33"/>
      <c r="F36" s="33"/>
    </row>
    <row r="37" spans="2:24" s="19" customFormat="1" ht="15.75" customHeight="1" x14ac:dyDescent="0.25">
      <c r="B37" s="38" t="s">
        <v>33</v>
      </c>
      <c r="C37" s="33" t="s">
        <v>87</v>
      </c>
      <c r="D37" s="33"/>
      <c r="E37" s="33"/>
      <c r="F37" s="33"/>
    </row>
    <row r="38" spans="2:24" ht="5.0999999999999996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4" ht="19.5" customHeight="1" x14ac:dyDescent="0.3">
      <c r="B39" s="49" t="s">
        <v>88</v>
      </c>
      <c r="C39" s="29"/>
      <c r="D39" s="99"/>
      <c r="E39" s="29"/>
      <c r="F39" s="9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2:24" ht="15.75" customHeight="1" x14ac:dyDescent="0.25">
      <c r="B40" s="49" t="s">
        <v>10</v>
      </c>
      <c r="C40" s="29"/>
      <c r="D40" s="99"/>
      <c r="E40" s="29"/>
      <c r="F40" s="9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4" ht="5.0999999999999996" customHeight="1" thickBot="1" x14ac:dyDescent="0.25">
      <c r="B41" s="1"/>
      <c r="C41" s="1"/>
      <c r="D41" s="8"/>
      <c r="E41" s="8"/>
      <c r="F41" s="8"/>
      <c r="G41" s="1"/>
      <c r="H41" s="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4" s="17" customFormat="1" ht="15.75" customHeight="1" x14ac:dyDescent="0.2">
      <c r="B42" s="148" t="s">
        <v>7</v>
      </c>
      <c r="C42" s="149"/>
      <c r="D42" s="150"/>
      <c r="E42" s="179"/>
      <c r="F42" s="179"/>
      <c r="G42" s="180"/>
      <c r="H42" s="180"/>
      <c r="I42" s="180"/>
      <c r="J42" s="180"/>
      <c r="K42" s="181"/>
      <c r="L42" s="22"/>
      <c r="M42" s="22"/>
      <c r="T42" s="22"/>
      <c r="U42" s="22"/>
      <c r="V42" s="23"/>
    </row>
    <row r="43" spans="2:24" s="17" customFormat="1" ht="15.75" customHeight="1" x14ac:dyDescent="0.2">
      <c r="B43" s="123" t="s">
        <v>6</v>
      </c>
      <c r="C43" s="124"/>
      <c r="D43" s="125"/>
      <c r="E43" s="179"/>
      <c r="F43" s="179"/>
      <c r="G43" s="180"/>
      <c r="H43" s="180"/>
      <c r="I43" s="180"/>
      <c r="J43" s="180"/>
      <c r="K43" s="181"/>
      <c r="L43" s="22"/>
      <c r="M43" s="22"/>
      <c r="T43" s="22"/>
      <c r="U43" s="22"/>
      <c r="V43" s="22"/>
    </row>
    <row r="44" spans="2:24" ht="15.75" customHeight="1" x14ac:dyDescent="0.2">
      <c r="B44" s="151" t="s">
        <v>23</v>
      </c>
      <c r="C44" s="124"/>
      <c r="D44" s="125"/>
      <c r="E44" s="182"/>
      <c r="F44" s="182"/>
      <c r="G44" s="183"/>
      <c r="H44" s="183"/>
      <c r="I44" s="183"/>
      <c r="J44" s="183"/>
      <c r="K44" s="184"/>
      <c r="L44" s="40" t="s">
        <v>38</v>
      </c>
      <c r="T44" s="22"/>
      <c r="U44" s="22"/>
      <c r="V44" s="23"/>
    </row>
    <row r="45" spans="2:24" ht="15.75" customHeight="1" x14ac:dyDescent="0.2">
      <c r="B45" s="151" t="s">
        <v>24</v>
      </c>
      <c r="C45" s="124"/>
      <c r="D45" s="125"/>
      <c r="E45" s="141"/>
      <c r="F45" s="142"/>
      <c r="G45" s="142"/>
      <c r="H45" s="142"/>
      <c r="I45" s="142"/>
      <c r="J45" s="142"/>
      <c r="K45" s="143"/>
      <c r="L45" s="22"/>
      <c r="M45" s="22"/>
      <c r="T45" s="22"/>
      <c r="U45" s="22"/>
      <c r="V45" s="23"/>
    </row>
    <row r="46" spans="2:24" ht="15.75" customHeight="1" x14ac:dyDescent="0.2">
      <c r="B46" s="123" t="s">
        <v>39</v>
      </c>
      <c r="C46" s="124"/>
      <c r="D46" s="125"/>
      <c r="E46" s="179"/>
      <c r="F46" s="179"/>
      <c r="G46" s="180"/>
      <c r="H46" s="180"/>
      <c r="I46" s="180"/>
      <c r="J46" s="180"/>
      <c r="K46" s="181"/>
      <c r="L46" s="22"/>
      <c r="M46" s="22"/>
      <c r="T46" s="22"/>
      <c r="U46" s="22"/>
      <c r="V46" s="23"/>
    </row>
    <row r="47" spans="2:24" s="17" customFormat="1" ht="15.75" customHeight="1" x14ac:dyDescent="0.2">
      <c r="B47" s="123" t="s">
        <v>8</v>
      </c>
      <c r="C47" s="124"/>
      <c r="D47" s="125"/>
      <c r="E47" s="179"/>
      <c r="F47" s="179"/>
      <c r="G47" s="180"/>
      <c r="H47" s="180"/>
      <c r="I47" s="180"/>
      <c r="J47" s="180"/>
      <c r="K47" s="181"/>
      <c r="L47" s="22"/>
      <c r="M47" s="22"/>
      <c r="T47" s="22"/>
      <c r="U47" s="22"/>
      <c r="V47" s="23"/>
    </row>
    <row r="48" spans="2:24" s="17" customFormat="1" ht="15.75" customHeight="1" thickBot="1" x14ac:dyDescent="0.25">
      <c r="B48" s="126" t="s">
        <v>9</v>
      </c>
      <c r="C48" s="127"/>
      <c r="D48" s="128"/>
      <c r="E48" s="185"/>
      <c r="F48" s="185"/>
      <c r="G48" s="186"/>
      <c r="H48" s="186"/>
      <c r="I48" s="186"/>
      <c r="J48" s="186"/>
      <c r="K48" s="187"/>
      <c r="L48" s="22"/>
      <c r="M48" s="22"/>
      <c r="T48" s="22"/>
      <c r="U48" s="22"/>
      <c r="V48" s="23"/>
    </row>
    <row r="49" spans="1:40" ht="5.0999999999999996" customHeight="1" x14ac:dyDescent="0.2">
      <c r="B49" s="1"/>
      <c r="C49" s="1"/>
      <c r="D49" s="8"/>
      <c r="E49" s="8"/>
      <c r="F49" s="8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40" s="28" customFormat="1" ht="51" customHeight="1" thickBot="1" x14ac:dyDescent="0.3">
      <c r="B50" s="131" t="s">
        <v>47</v>
      </c>
      <c r="C50" s="131"/>
      <c r="D50" s="94"/>
      <c r="E50" s="131" t="s">
        <v>45</v>
      </c>
      <c r="F50" s="131"/>
      <c r="G50" s="132"/>
      <c r="H50" s="132"/>
      <c r="I50" s="132"/>
      <c r="J50" s="132"/>
      <c r="K50" s="132"/>
      <c r="L50" s="47"/>
      <c r="M50" s="157"/>
      <c r="N50" s="158"/>
      <c r="O50" s="158"/>
      <c r="P50" s="158"/>
      <c r="Q50" s="158"/>
      <c r="R50" s="158"/>
      <c r="S50" s="158"/>
      <c r="T50" s="158"/>
      <c r="U50" s="158"/>
      <c r="V50" s="46"/>
      <c r="W50" s="85"/>
      <c r="X50" s="85"/>
      <c r="Y50" s="85"/>
      <c r="Z50" s="85"/>
      <c r="AA50" s="85"/>
      <c r="AB50" s="86"/>
      <c r="AC50" s="86"/>
    </row>
    <row r="51" spans="1:40" s="28" customFormat="1" ht="36.75" customHeight="1" thickBot="1" x14ac:dyDescent="0.25">
      <c r="B51" s="173" t="s">
        <v>48</v>
      </c>
      <c r="C51" s="174"/>
      <c r="D51" s="174"/>
      <c r="E51" s="174"/>
      <c r="F51" s="174"/>
      <c r="G51" s="174"/>
      <c r="H51" s="174"/>
      <c r="I51" s="174"/>
      <c r="J51" s="174"/>
      <c r="K51" s="174"/>
      <c r="L51" s="48" t="s">
        <v>46</v>
      </c>
      <c r="M51" s="166" t="s">
        <v>50</v>
      </c>
      <c r="N51" s="167"/>
      <c r="O51" s="167"/>
      <c r="P51" s="168"/>
      <c r="Q51" s="51"/>
      <c r="R51" s="166" t="s">
        <v>51</v>
      </c>
      <c r="S51" s="167"/>
      <c r="T51" s="167"/>
      <c r="U51" s="168"/>
      <c r="V51" s="46"/>
      <c r="W51" s="85"/>
      <c r="X51" s="85"/>
      <c r="Y51" s="85"/>
      <c r="Z51" s="85"/>
      <c r="AA51" s="85"/>
      <c r="AB51" s="86"/>
      <c r="AC51" s="86"/>
    </row>
    <row r="52" spans="1:40" s="17" customFormat="1" ht="15" customHeight="1" x14ac:dyDescent="0.2">
      <c r="B52" s="169" t="s">
        <v>0</v>
      </c>
      <c r="C52" s="171" t="s">
        <v>54</v>
      </c>
      <c r="D52" s="118" t="s">
        <v>49</v>
      </c>
      <c r="E52" s="119"/>
      <c r="F52" s="118" t="s">
        <v>26</v>
      </c>
      <c r="G52" s="119"/>
      <c r="H52" s="159" t="s">
        <v>11</v>
      </c>
      <c r="I52" s="159" t="s">
        <v>12</v>
      </c>
      <c r="J52" s="159" t="s">
        <v>22</v>
      </c>
      <c r="K52" s="164" t="s">
        <v>21</v>
      </c>
      <c r="L52" s="24"/>
      <c r="M52" s="161" t="s">
        <v>13</v>
      </c>
      <c r="N52" s="162"/>
      <c r="O52" s="162"/>
      <c r="P52" s="163"/>
      <c r="Q52" s="25"/>
      <c r="R52" s="161" t="s">
        <v>18</v>
      </c>
      <c r="S52" s="162"/>
      <c r="T52" s="162"/>
      <c r="U52" s="163"/>
      <c r="W52" s="86"/>
      <c r="X52" s="86"/>
      <c r="Y52" s="86"/>
      <c r="Z52" s="86"/>
      <c r="AA52" s="86"/>
      <c r="AB52" s="86"/>
      <c r="AC52" s="86"/>
    </row>
    <row r="53" spans="1:40" ht="25.5" customHeight="1" x14ac:dyDescent="0.2">
      <c r="A53" s="5"/>
      <c r="B53" s="170"/>
      <c r="C53" s="172"/>
      <c r="D53" s="120"/>
      <c r="E53" s="121"/>
      <c r="F53" s="120"/>
      <c r="G53" s="121"/>
      <c r="H53" s="160"/>
      <c r="I53" s="160"/>
      <c r="J53" s="160"/>
      <c r="K53" s="165"/>
      <c r="L53" s="25"/>
      <c r="M53" s="31" t="s">
        <v>14</v>
      </c>
      <c r="N53" s="20" t="s">
        <v>15</v>
      </c>
      <c r="O53" s="20" t="s">
        <v>16</v>
      </c>
      <c r="P53" s="32" t="s">
        <v>17</v>
      </c>
      <c r="Q53" s="24"/>
      <c r="R53" s="31" t="s">
        <v>19</v>
      </c>
      <c r="S53" s="20" t="s">
        <v>20</v>
      </c>
      <c r="T53" s="20" t="s">
        <v>16</v>
      </c>
      <c r="U53" s="32" t="s">
        <v>17</v>
      </c>
      <c r="V53" s="5"/>
      <c r="W53" s="87"/>
      <c r="X53" s="87"/>
      <c r="Y53" s="87"/>
      <c r="Z53" s="87"/>
      <c r="AA53" s="87"/>
      <c r="AB53" s="87"/>
      <c r="AC53" s="87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2">
      <c r="A54" s="41"/>
      <c r="B54" s="89" t="s">
        <v>72</v>
      </c>
      <c r="C54" s="100" t="s">
        <v>53</v>
      </c>
      <c r="D54" s="116">
        <v>36831</v>
      </c>
      <c r="E54" s="117"/>
      <c r="F54" s="122" t="s">
        <v>55</v>
      </c>
      <c r="G54" s="117"/>
      <c r="H54" s="64">
        <v>45404</v>
      </c>
      <c r="I54" s="64">
        <v>45410</v>
      </c>
      <c r="J54" s="100">
        <f>I54-H54</f>
        <v>6</v>
      </c>
      <c r="K54" s="65" t="s">
        <v>56</v>
      </c>
      <c r="L54" s="66"/>
      <c r="M54" s="67">
        <f>H54</f>
        <v>45404</v>
      </c>
      <c r="N54" s="68">
        <v>0.25</v>
      </c>
      <c r="O54" s="100" t="s">
        <v>57</v>
      </c>
      <c r="P54" s="65" t="s">
        <v>58</v>
      </c>
      <c r="Q54" s="69"/>
      <c r="R54" s="67">
        <f>I54</f>
        <v>45410</v>
      </c>
      <c r="S54" s="68">
        <v>0.5</v>
      </c>
      <c r="T54" s="100" t="s">
        <v>59</v>
      </c>
      <c r="U54" s="65">
        <v>61</v>
      </c>
      <c r="V54" s="70" t="s">
        <v>60</v>
      </c>
      <c r="X54" s="86"/>
      <c r="Y54" s="86"/>
      <c r="Z54" s="86"/>
      <c r="AA54" s="86"/>
      <c r="AB54" s="86"/>
      <c r="AC54" s="86"/>
    </row>
    <row r="55" spans="1:40" s="39" customFormat="1" ht="15.75" customHeight="1" x14ac:dyDescent="0.2">
      <c r="A55" s="41">
        <v>1</v>
      </c>
      <c r="B55" s="59"/>
      <c r="C55" s="98"/>
      <c r="D55" s="113"/>
      <c r="E55" s="114"/>
      <c r="F55" s="115"/>
      <c r="G55" s="114"/>
      <c r="H55" s="98"/>
      <c r="I55" s="98"/>
      <c r="J55" s="98">
        <f t="shared" ref="J55:J56" si="0">I55-H55</f>
        <v>0</v>
      </c>
      <c r="K55" s="60"/>
      <c r="L55" s="26"/>
      <c r="M55" s="59"/>
      <c r="N55" s="98"/>
      <c r="O55" s="98"/>
      <c r="P55" s="60"/>
      <c r="Q55" s="61"/>
      <c r="R55" s="59"/>
      <c r="S55" s="98"/>
      <c r="T55" s="98"/>
      <c r="U55" s="60"/>
      <c r="X55" s="86"/>
      <c r="Y55" s="86"/>
      <c r="Z55" s="86"/>
      <c r="AA55" s="86"/>
      <c r="AB55" s="86"/>
      <c r="AC55" s="86"/>
    </row>
    <row r="56" spans="1:40" ht="15.75" customHeight="1" x14ac:dyDescent="0.2">
      <c r="A56" s="41">
        <v>2</v>
      </c>
      <c r="B56" s="59"/>
      <c r="C56" s="98"/>
      <c r="D56" s="113"/>
      <c r="E56" s="114"/>
      <c r="F56" s="115"/>
      <c r="G56" s="114"/>
      <c r="H56" s="98"/>
      <c r="I56" s="98"/>
      <c r="J56" s="98">
        <f t="shared" si="0"/>
        <v>0</v>
      </c>
      <c r="K56" s="60"/>
      <c r="L56" s="26"/>
      <c r="M56" s="59"/>
      <c r="N56" s="98"/>
      <c r="O56" s="98"/>
      <c r="P56" s="60"/>
      <c r="Q56" s="61"/>
      <c r="R56" s="59"/>
      <c r="S56" s="98"/>
      <c r="T56" s="98"/>
      <c r="U56" s="60"/>
      <c r="X56" s="86"/>
      <c r="Y56" s="86"/>
      <c r="Z56" s="86"/>
      <c r="AA56" s="86"/>
      <c r="AB56" s="86"/>
      <c r="AC56" s="86"/>
    </row>
    <row r="57" spans="1:40" ht="15.75" customHeight="1" x14ac:dyDescent="0.2">
      <c r="A57" s="41">
        <v>3</v>
      </c>
      <c r="B57" s="59"/>
      <c r="C57" s="98"/>
      <c r="D57" s="113"/>
      <c r="E57" s="114"/>
      <c r="F57" s="115"/>
      <c r="G57" s="114"/>
      <c r="H57" s="98"/>
      <c r="I57" s="98"/>
      <c r="J57" s="98">
        <f t="shared" ref="J57:J65" si="1">I57-H57</f>
        <v>0</v>
      </c>
      <c r="K57" s="60"/>
      <c r="L57" s="26"/>
      <c r="M57" s="59"/>
      <c r="N57" s="98"/>
      <c r="O57" s="98"/>
      <c r="P57" s="60"/>
      <c r="Q57" s="61"/>
      <c r="R57" s="59"/>
      <c r="S57" s="98"/>
      <c r="T57" s="98"/>
      <c r="U57" s="60"/>
      <c r="X57" s="86"/>
      <c r="Y57" s="86"/>
      <c r="Z57" s="86"/>
      <c r="AA57" s="86"/>
      <c r="AB57" s="86"/>
      <c r="AC57" s="86"/>
    </row>
    <row r="58" spans="1:40" ht="15.75" customHeight="1" x14ac:dyDescent="0.2">
      <c r="A58" s="41">
        <v>4</v>
      </c>
      <c r="B58" s="59"/>
      <c r="C58" s="98"/>
      <c r="D58" s="113"/>
      <c r="E58" s="114"/>
      <c r="F58" s="115"/>
      <c r="G58" s="114"/>
      <c r="H58" s="98"/>
      <c r="I58" s="98"/>
      <c r="J58" s="98">
        <f t="shared" si="1"/>
        <v>0</v>
      </c>
      <c r="K58" s="60"/>
      <c r="L58" s="26"/>
      <c r="M58" s="59"/>
      <c r="N58" s="98"/>
      <c r="O58" s="98"/>
      <c r="P58" s="60"/>
      <c r="Q58" s="61"/>
      <c r="R58" s="59"/>
      <c r="S58" s="98"/>
      <c r="T58" s="98"/>
      <c r="U58" s="60"/>
      <c r="X58" s="86"/>
      <c r="Y58" s="86"/>
      <c r="Z58" s="86"/>
      <c r="AA58" s="86"/>
      <c r="AB58" s="86"/>
      <c r="AC58" s="86"/>
    </row>
    <row r="59" spans="1:40" s="28" customFormat="1" ht="15.75" customHeight="1" x14ac:dyDescent="0.2">
      <c r="A59" s="41">
        <v>5</v>
      </c>
      <c r="B59" s="59"/>
      <c r="C59" s="98"/>
      <c r="D59" s="113"/>
      <c r="E59" s="114"/>
      <c r="F59" s="115"/>
      <c r="G59" s="114"/>
      <c r="H59" s="98"/>
      <c r="I59" s="98"/>
      <c r="J59" s="98">
        <f t="shared" si="1"/>
        <v>0</v>
      </c>
      <c r="K59" s="60"/>
      <c r="L59" s="26"/>
      <c r="M59" s="59"/>
      <c r="N59" s="98"/>
      <c r="O59" s="98"/>
      <c r="P59" s="60"/>
      <c r="Q59" s="61"/>
      <c r="R59" s="59"/>
      <c r="S59" s="98"/>
      <c r="T59" s="98"/>
      <c r="U59" s="60"/>
      <c r="X59" s="86"/>
      <c r="Y59" s="86"/>
      <c r="Z59" s="86"/>
      <c r="AA59" s="86"/>
      <c r="AB59" s="86"/>
      <c r="AC59" s="86"/>
    </row>
    <row r="60" spans="1:40" s="28" customFormat="1" ht="15.75" customHeight="1" x14ac:dyDescent="0.2">
      <c r="A60" s="41">
        <v>6</v>
      </c>
      <c r="B60" s="59"/>
      <c r="C60" s="98"/>
      <c r="D60" s="113"/>
      <c r="E60" s="114"/>
      <c r="F60" s="115"/>
      <c r="G60" s="114"/>
      <c r="H60" s="98"/>
      <c r="I60" s="98"/>
      <c r="J60" s="98">
        <f t="shared" si="1"/>
        <v>0</v>
      </c>
      <c r="K60" s="60"/>
      <c r="L60" s="26"/>
      <c r="M60" s="59"/>
      <c r="N60" s="98"/>
      <c r="O60" s="98"/>
      <c r="P60" s="60"/>
      <c r="Q60" s="61"/>
      <c r="R60" s="59"/>
      <c r="S60" s="98"/>
      <c r="T60" s="98"/>
      <c r="U60" s="60"/>
      <c r="X60" s="86"/>
      <c r="Y60" s="86"/>
      <c r="Z60" s="86"/>
      <c r="AA60" s="86"/>
      <c r="AB60" s="86"/>
      <c r="AC60" s="86"/>
    </row>
    <row r="61" spans="1:40" ht="15.75" customHeight="1" x14ac:dyDescent="0.2">
      <c r="A61" s="41">
        <v>7</v>
      </c>
      <c r="B61" s="59"/>
      <c r="C61" s="98"/>
      <c r="D61" s="113"/>
      <c r="E61" s="114"/>
      <c r="F61" s="115"/>
      <c r="G61" s="114"/>
      <c r="H61" s="98"/>
      <c r="I61" s="98"/>
      <c r="J61" s="98">
        <f t="shared" si="1"/>
        <v>0</v>
      </c>
      <c r="K61" s="60"/>
      <c r="L61" s="26"/>
      <c r="M61" s="59"/>
      <c r="N61" s="98"/>
      <c r="O61" s="98"/>
      <c r="P61" s="60"/>
      <c r="Q61" s="61"/>
      <c r="R61" s="59"/>
      <c r="S61" s="98"/>
      <c r="T61" s="98"/>
      <c r="U61" s="60"/>
      <c r="X61" s="86"/>
      <c r="Y61" s="86"/>
      <c r="Z61" s="86"/>
      <c r="AA61" s="86"/>
      <c r="AB61" s="86"/>
      <c r="AC61" s="86"/>
    </row>
    <row r="62" spans="1:40" ht="15.75" customHeight="1" x14ac:dyDescent="0.2">
      <c r="A62" s="41">
        <v>8</v>
      </c>
      <c r="B62" s="59"/>
      <c r="C62" s="98"/>
      <c r="D62" s="113"/>
      <c r="E62" s="114"/>
      <c r="F62" s="115"/>
      <c r="G62" s="114"/>
      <c r="H62" s="98"/>
      <c r="I62" s="98"/>
      <c r="J62" s="98">
        <f t="shared" si="1"/>
        <v>0</v>
      </c>
      <c r="K62" s="60"/>
      <c r="L62" s="26"/>
      <c r="M62" s="59"/>
      <c r="N62" s="98"/>
      <c r="O62" s="98"/>
      <c r="P62" s="60"/>
      <c r="Q62" s="61"/>
      <c r="R62" s="59"/>
      <c r="S62" s="98"/>
      <c r="T62" s="98"/>
      <c r="U62" s="60"/>
      <c r="X62" s="86"/>
      <c r="Y62" s="86"/>
      <c r="Z62" s="86"/>
      <c r="AA62" s="86"/>
      <c r="AB62" s="86"/>
      <c r="AC62" s="86"/>
    </row>
    <row r="63" spans="1:40" ht="15.75" customHeight="1" x14ac:dyDescent="0.2">
      <c r="A63" s="41">
        <v>9</v>
      </c>
      <c r="B63" s="59"/>
      <c r="C63" s="98"/>
      <c r="D63" s="113"/>
      <c r="E63" s="114"/>
      <c r="F63" s="115"/>
      <c r="G63" s="114"/>
      <c r="H63" s="98"/>
      <c r="I63" s="98"/>
      <c r="J63" s="98">
        <f t="shared" si="1"/>
        <v>0</v>
      </c>
      <c r="K63" s="60"/>
      <c r="L63" s="26"/>
      <c r="M63" s="59"/>
      <c r="N63" s="98"/>
      <c r="O63" s="98"/>
      <c r="P63" s="60"/>
      <c r="Q63" s="61"/>
      <c r="R63" s="59"/>
      <c r="S63" s="98"/>
      <c r="T63" s="98"/>
      <c r="U63" s="60"/>
      <c r="X63" s="86"/>
      <c r="Y63" s="86"/>
      <c r="Z63" s="86"/>
      <c r="AA63" s="86"/>
      <c r="AB63" s="86"/>
      <c r="AC63" s="86"/>
    </row>
    <row r="64" spans="1:40" ht="15.75" customHeight="1" x14ac:dyDescent="0.2">
      <c r="A64" s="41">
        <v>10</v>
      </c>
      <c r="B64" s="59"/>
      <c r="C64" s="98"/>
      <c r="D64" s="113"/>
      <c r="E64" s="114"/>
      <c r="F64" s="115"/>
      <c r="G64" s="114"/>
      <c r="H64" s="98"/>
      <c r="I64" s="98"/>
      <c r="J64" s="98">
        <f t="shared" si="1"/>
        <v>0</v>
      </c>
      <c r="K64" s="60"/>
      <c r="L64" s="26"/>
      <c r="M64" s="59"/>
      <c r="N64" s="98"/>
      <c r="O64" s="98"/>
      <c r="P64" s="60"/>
      <c r="Q64" s="61"/>
      <c r="R64" s="59"/>
      <c r="S64" s="98"/>
      <c r="T64" s="98"/>
      <c r="U64" s="60"/>
      <c r="X64" s="86"/>
      <c r="Y64" s="86"/>
      <c r="Z64" s="86"/>
      <c r="AA64" s="86"/>
      <c r="AB64" s="86"/>
      <c r="AC64" s="86"/>
    </row>
    <row r="65" spans="1:29" ht="15.75" customHeight="1" thickBot="1" x14ac:dyDescent="0.25">
      <c r="A65" s="41">
        <v>11</v>
      </c>
      <c r="B65" s="62"/>
      <c r="C65" s="101"/>
      <c r="D65" s="110"/>
      <c r="E65" s="111"/>
      <c r="F65" s="112"/>
      <c r="G65" s="111"/>
      <c r="H65" s="101"/>
      <c r="I65" s="101"/>
      <c r="J65" s="101">
        <f t="shared" si="1"/>
        <v>0</v>
      </c>
      <c r="K65" s="63"/>
      <c r="L65" s="26"/>
      <c r="M65" s="62"/>
      <c r="N65" s="101"/>
      <c r="O65" s="101"/>
      <c r="P65" s="63"/>
      <c r="Q65" s="61"/>
      <c r="R65" s="62"/>
      <c r="S65" s="101"/>
      <c r="T65" s="101"/>
      <c r="U65" s="63"/>
      <c r="W65" s="86"/>
      <c r="X65" s="86"/>
      <c r="Y65" s="86"/>
      <c r="Z65" s="86"/>
      <c r="AA65" s="86"/>
      <c r="AB65" s="86"/>
      <c r="AC65" s="86"/>
    </row>
    <row r="66" spans="1:29" ht="15.75" customHeight="1" x14ac:dyDescent="0.2">
      <c r="W66" s="86"/>
      <c r="X66" s="86"/>
      <c r="Y66" s="86"/>
      <c r="Z66" s="86"/>
      <c r="AA66" s="86"/>
      <c r="AB66" s="86"/>
      <c r="AC66" s="86"/>
    </row>
    <row r="67" spans="1:29" ht="15.75" customHeight="1" x14ac:dyDescent="0.2">
      <c r="B67" s="154" t="s">
        <v>1</v>
      </c>
      <c r="C67" s="134"/>
      <c r="D67" s="155" t="s">
        <v>2</v>
      </c>
      <c r="E67" s="155"/>
      <c r="F67" s="95" t="s">
        <v>89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W67" s="86"/>
      <c r="X67" s="86"/>
      <c r="Y67" s="86"/>
      <c r="Z67" s="86"/>
      <c r="AA67" s="86"/>
      <c r="AB67" s="86"/>
      <c r="AC67" s="86"/>
    </row>
    <row r="68" spans="1:29" ht="15.75" customHeight="1" x14ac:dyDescent="0.2">
      <c r="B68" s="1"/>
      <c r="C68" s="1"/>
      <c r="D68" s="103" t="s">
        <v>90</v>
      </c>
      <c r="E68" s="8"/>
      <c r="F68" s="8"/>
      <c r="G68" s="1"/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W68" s="88"/>
      <c r="X68" s="86"/>
      <c r="Y68" s="86"/>
      <c r="Z68" s="86"/>
      <c r="AA68" s="86"/>
    </row>
    <row r="69" spans="1:29" ht="15.75" customHeight="1" x14ac:dyDescent="0.2">
      <c r="W69" s="88"/>
      <c r="X69" s="86"/>
      <c r="Y69" s="86"/>
      <c r="Z69" s="86"/>
      <c r="AA69" s="86"/>
    </row>
    <row r="70" spans="1:29" ht="15.75" customHeight="1" x14ac:dyDescent="0.2">
      <c r="W70" s="86"/>
      <c r="X70" s="86"/>
      <c r="Y70" s="86"/>
      <c r="Z70" s="86"/>
      <c r="AA70" s="86"/>
    </row>
    <row r="71" spans="1:29" ht="15.75" customHeight="1" x14ac:dyDescent="0.2">
      <c r="W71" s="86"/>
      <c r="X71" s="86"/>
      <c r="Y71" s="86"/>
      <c r="Z71" s="86"/>
      <c r="AA71" s="86"/>
    </row>
    <row r="72" spans="1:29" ht="15.75" customHeight="1" x14ac:dyDescent="0.2">
      <c r="W72" s="86"/>
      <c r="X72" s="86"/>
      <c r="Y72" s="86"/>
      <c r="Z72" s="86"/>
      <c r="AA72" s="86"/>
    </row>
    <row r="73" spans="1:29" ht="15.75" customHeight="1" x14ac:dyDescent="0.2">
      <c r="W73" s="86"/>
      <c r="X73" s="86"/>
      <c r="Y73" s="86"/>
      <c r="Z73" s="86"/>
      <c r="AA73" s="86"/>
    </row>
    <row r="74" spans="1:29" ht="15.75" customHeight="1" x14ac:dyDescent="0.2">
      <c r="W74" s="86"/>
      <c r="X74" s="86"/>
      <c r="Y74" s="86"/>
      <c r="Z74" s="86"/>
      <c r="AA74" s="86"/>
    </row>
    <row r="75" spans="1:29" ht="15.75" customHeight="1" x14ac:dyDescent="0.2">
      <c r="W75" s="86"/>
      <c r="X75" s="86"/>
      <c r="Y75" s="86"/>
      <c r="Z75" s="86"/>
      <c r="AA75" s="86"/>
    </row>
    <row r="76" spans="1:29" ht="15.75" customHeight="1" x14ac:dyDescent="0.2">
      <c r="W76" s="86"/>
      <c r="X76" s="86"/>
      <c r="Y76" s="86"/>
      <c r="Z76" s="86"/>
      <c r="AA76" s="86"/>
    </row>
    <row r="77" spans="1:29" ht="15.75" customHeight="1" x14ac:dyDescent="0.2">
      <c r="W77" s="86"/>
      <c r="X77" s="86"/>
      <c r="Y77" s="86"/>
      <c r="Z77" s="86"/>
      <c r="AA77" s="86"/>
    </row>
    <row r="78" spans="1:29" ht="15.75" customHeight="1" x14ac:dyDescent="0.2">
      <c r="W78" s="86"/>
      <c r="X78" s="86"/>
      <c r="Y78" s="86"/>
      <c r="Z78" s="86"/>
      <c r="AA78" s="86"/>
    </row>
    <row r="79" spans="1:29" ht="15.75" customHeight="1" x14ac:dyDescent="0.2">
      <c r="W79" s="86"/>
      <c r="X79" s="86"/>
      <c r="Y79" s="86"/>
      <c r="Z79" s="86"/>
      <c r="AA79" s="86"/>
    </row>
    <row r="80" spans="1:29" ht="15.75" customHeight="1" x14ac:dyDescent="0.2">
      <c r="W80" s="86"/>
      <c r="X80" s="86"/>
      <c r="Y80" s="86"/>
      <c r="Z80" s="86"/>
      <c r="AA80" s="86"/>
    </row>
    <row r="81" spans="23:27" ht="15.75" customHeight="1" x14ac:dyDescent="0.2">
      <c r="W81" s="86"/>
      <c r="X81" s="86"/>
      <c r="Y81" s="86"/>
      <c r="Z81" s="86"/>
      <c r="AA81" s="86"/>
    </row>
    <row r="82" spans="23:27" ht="15.75" customHeight="1" x14ac:dyDescent="0.2">
      <c r="W82" s="86"/>
      <c r="X82" s="86"/>
      <c r="Y82" s="86"/>
      <c r="Z82" s="86"/>
      <c r="AA82" s="86"/>
    </row>
    <row r="83" spans="23:27" ht="15.75" customHeight="1" x14ac:dyDescent="0.2"/>
    <row r="84" spans="23:27" ht="15.75" customHeight="1" x14ac:dyDescent="0.2"/>
    <row r="85" spans="23:27" ht="15.75" customHeight="1" x14ac:dyDescent="0.2"/>
    <row r="86" spans="23:27" ht="15.75" customHeight="1" x14ac:dyDescent="0.2"/>
    <row r="87" spans="23:27" ht="15.75" customHeight="1" x14ac:dyDescent="0.2"/>
    <row r="88" spans="23:27" ht="15.75" customHeight="1" x14ac:dyDescent="0.2"/>
    <row r="89" spans="23:27" ht="15.75" customHeight="1" x14ac:dyDescent="0.2"/>
    <row r="90" spans="23:27" ht="15.75" customHeight="1" x14ac:dyDescent="0.2"/>
    <row r="91" spans="23:27" ht="15.75" customHeight="1" x14ac:dyDescent="0.2"/>
    <row r="92" spans="23:27" ht="15.75" customHeight="1" x14ac:dyDescent="0.2"/>
    <row r="93" spans="23:27" ht="15.75" customHeight="1" x14ac:dyDescent="0.2"/>
    <row r="94" spans="23:27" ht="15.75" customHeight="1" x14ac:dyDescent="0.2"/>
    <row r="95" spans="23:27" ht="15.75" customHeight="1" x14ac:dyDescent="0.2"/>
    <row r="96" spans="23:27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66">
    <mergeCell ref="M10:U10"/>
    <mergeCell ref="E42:K42"/>
    <mergeCell ref="E43:K43"/>
    <mergeCell ref="E44:K44"/>
    <mergeCell ref="I52:I53"/>
    <mergeCell ref="E46:K46"/>
    <mergeCell ref="E47:K47"/>
    <mergeCell ref="E48:K48"/>
    <mergeCell ref="D52:E53"/>
    <mergeCell ref="H10:I10"/>
    <mergeCell ref="B67:C67"/>
    <mergeCell ref="D67:E67"/>
    <mergeCell ref="B34:H34"/>
    <mergeCell ref="M50:U50"/>
    <mergeCell ref="J52:J53"/>
    <mergeCell ref="M52:P52"/>
    <mergeCell ref="R52:U52"/>
    <mergeCell ref="K52:K53"/>
    <mergeCell ref="R51:U51"/>
    <mergeCell ref="B52:B53"/>
    <mergeCell ref="C52:C53"/>
    <mergeCell ref="H52:H53"/>
    <mergeCell ref="M51:P51"/>
    <mergeCell ref="B51:K51"/>
    <mergeCell ref="B46:D46"/>
    <mergeCell ref="B47:D47"/>
    <mergeCell ref="B48:D48"/>
    <mergeCell ref="B2:P2"/>
    <mergeCell ref="B50:C50"/>
    <mergeCell ref="E50:K50"/>
    <mergeCell ref="B4:H4"/>
    <mergeCell ref="B5:H5"/>
    <mergeCell ref="H11:I11"/>
    <mergeCell ref="M11:U11"/>
    <mergeCell ref="E45:K45"/>
    <mergeCell ref="H9:I9"/>
    <mergeCell ref="J9:K9"/>
    <mergeCell ref="B42:D42"/>
    <mergeCell ref="B43:D43"/>
    <mergeCell ref="B44:D44"/>
    <mergeCell ref="B45:D45"/>
    <mergeCell ref="D54:E54"/>
    <mergeCell ref="F52:G53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5:E65"/>
    <mergeCell ref="F65:G65"/>
    <mergeCell ref="D62:E62"/>
    <mergeCell ref="F62:G62"/>
    <mergeCell ref="D63:E63"/>
    <mergeCell ref="F63:G63"/>
    <mergeCell ref="D64:E64"/>
    <mergeCell ref="F64:G64"/>
  </mergeCells>
  <dataValidations count="1">
    <dataValidation type="list" allowBlank="1" showInputMessage="1" showErrorMessage="1" sqref="E44:K44">
      <formula1>$B$10:$B$11</formula1>
    </dataValidation>
  </dataValidations>
  <hyperlinks>
    <hyperlink ref="C37" r:id="rId1" display="bookinghotels@ustagroup.ru"/>
  </hyperlinks>
  <pageMargins left="0.70866141732283472" right="0.70866141732283472" top="0.74803149606299213" bottom="0.74803149606299213" header="0" footer="0"/>
  <pageSetup paperSize="9"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22-28 апреля_СП</vt:lpstr>
      <vt:lpstr>'22-28 апреля_СП'!Область_печати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Саяпова Марина Александровна</dc:creator>
  <cp:lastModifiedBy>Гарцева Юлия Алексеевна</cp:lastModifiedBy>
  <cp:lastPrinted>2023-01-20T12:12:34Z</cp:lastPrinted>
  <dcterms:created xsi:type="dcterms:W3CDTF">2015-06-05T18:19:34Z</dcterms:created>
  <dcterms:modified xsi:type="dcterms:W3CDTF">2024-03-27T07:23:48Z</dcterms:modified>
</cp:coreProperties>
</file>